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Цифровые остановки" sheetId="1" r:id="rId1"/>
  </sheets>
  <definedNames>
    <definedName name="_xlnm._FilterDatabase" localSheetId="0" hidden="1">'Цифровые остановки'!$A$1:$Q$20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N3" i="1" s="1"/>
  <c r="O3" i="1" s="1"/>
  <c r="L4" i="1"/>
  <c r="N4" i="1" s="1"/>
  <c r="O4" i="1" s="1"/>
  <c r="L5" i="1"/>
  <c r="N5" i="1" s="1"/>
  <c r="O5" i="1" s="1"/>
  <c r="L6" i="1"/>
  <c r="N6" i="1" s="1"/>
  <c r="O6" i="1" s="1"/>
  <c r="L7" i="1"/>
  <c r="N7" i="1" s="1"/>
  <c r="O7" i="1" s="1"/>
  <c r="L8" i="1"/>
  <c r="N8" i="1" s="1"/>
  <c r="O8" i="1" s="1"/>
  <c r="L9" i="1"/>
  <c r="N9" i="1" s="1"/>
  <c r="O9" i="1" s="1"/>
  <c r="L10" i="1"/>
  <c r="N10" i="1" s="1"/>
  <c r="O10" i="1" s="1"/>
  <c r="L11" i="1"/>
  <c r="N11" i="1" s="1"/>
  <c r="O11" i="1" s="1"/>
  <c r="L12" i="1"/>
  <c r="N12" i="1" s="1"/>
  <c r="O12" i="1" s="1"/>
  <c r="L13" i="1"/>
  <c r="N13" i="1" s="1"/>
  <c r="O13" i="1" s="1"/>
  <c r="L14" i="1"/>
  <c r="N14" i="1" s="1"/>
  <c r="O14" i="1" s="1"/>
  <c r="L15" i="1"/>
  <c r="N15" i="1" s="1"/>
  <c r="O15" i="1" s="1"/>
  <c r="L16" i="1"/>
  <c r="N16" i="1" s="1"/>
  <c r="O16" i="1" s="1"/>
  <c r="L17" i="1"/>
  <c r="N17" i="1" s="1"/>
  <c r="O17" i="1" s="1"/>
  <c r="L18" i="1"/>
  <c r="N18" i="1" s="1"/>
  <c r="O18" i="1" s="1"/>
  <c r="L19" i="1"/>
  <c r="N19" i="1" s="1"/>
  <c r="O19" i="1" s="1"/>
  <c r="L20" i="1"/>
  <c r="N20" i="1" s="1"/>
  <c r="O20" i="1" s="1"/>
  <c r="L2" i="1" l="1"/>
  <c r="N2" i="1" l="1"/>
  <c r="O2" i="1" s="1"/>
</calcChain>
</file>

<file path=xl/sharedStrings.xml><?xml version="1.0" encoding="utf-8"?>
<sst xmlns="http://schemas.openxmlformats.org/spreadsheetml/2006/main" count="226" uniqueCount="80">
  <si>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</si>
  <si>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</si>
  <si>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</si>
  <si>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</si>
  <si>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</si>
  <si>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</si>
  <si>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</si>
  <si>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Сторона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</si>
  <si>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</si>
  <si>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</si>
  <si>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</si>
  <si>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</si>
  <si>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</si>
  <si>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</si>
  <si>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Координаты</t>
  </si>
  <si>
    <t>А</t>
  </si>
  <si>
    <t>Время работы экрана, часов</t>
  </si>
  <si>
    <t>Новосибирск</t>
  </si>
  <si>
    <t>Цифровая остановка</t>
  </si>
  <si>
    <t>1.2х1,8</t>
  </si>
  <si>
    <t xml:space="preserve">Богаткова Б. ул. 250 </t>
  </si>
  <si>
    <t>Богаткова ул. 206</t>
  </si>
  <si>
    <t xml:space="preserve">Ватутина ул.  23 </t>
  </si>
  <si>
    <t xml:space="preserve">Ватутина ул.  28 </t>
  </si>
  <si>
    <t xml:space="preserve">Геодезическая ул. 8 </t>
  </si>
  <si>
    <t xml:space="preserve">Гоголя ул.   3 </t>
  </si>
  <si>
    <t xml:space="preserve">Гоголя ул.  12 </t>
  </si>
  <si>
    <t xml:space="preserve">Гоголя ул.  43/1 </t>
  </si>
  <si>
    <t xml:space="preserve">Дзержинского пр. 2/2 </t>
  </si>
  <si>
    <t xml:space="preserve">Залесского ул. 4 </t>
  </si>
  <si>
    <t xml:space="preserve">Кирова ул.  46/1 </t>
  </si>
  <si>
    <t xml:space="preserve">Ковальчук Д. ул.  28 к. 1 </t>
  </si>
  <si>
    <t xml:space="preserve">Кошурникова ул.  14 </t>
  </si>
  <si>
    <t xml:space="preserve">Линейная ул. 29 </t>
  </si>
  <si>
    <t xml:space="preserve">Маркса К. пр-т   6 </t>
  </si>
  <si>
    <t xml:space="preserve">Селезнева ул. 40 </t>
  </si>
  <si>
    <t xml:space="preserve">Станиславского ул.  15 </t>
  </si>
  <si>
    <t xml:space="preserve">Хмельницкого Б. ул.   1  </t>
  </si>
  <si>
    <t xml:space="preserve">Шамшурина Д. ул. 43/4 к. 1 </t>
  </si>
  <si>
    <t>Код</t>
  </si>
  <si>
    <t>НЦО-1</t>
  </si>
  <si>
    <t>НЦО-2</t>
  </si>
  <si>
    <t>НЦО-3</t>
  </si>
  <si>
    <t>НЦО-4</t>
  </si>
  <si>
    <t>НЦО-5</t>
  </si>
  <si>
    <t>НЦО-6</t>
  </si>
  <si>
    <t>НЦО-7</t>
  </si>
  <si>
    <t>НЦО-8</t>
  </si>
  <si>
    <t>НЦО-9</t>
  </si>
  <si>
    <t>НЦО-10</t>
  </si>
  <si>
    <t>НЦО-11</t>
  </si>
  <si>
    <t>НЦО-12</t>
  </si>
  <si>
    <t>НЦО-13</t>
  </si>
  <si>
    <t>НЦО-14</t>
  </si>
  <si>
    <t>НЦО-15</t>
  </si>
  <si>
    <t>НЦО-16</t>
  </si>
  <si>
    <t>НЦО-17</t>
  </si>
  <si>
    <t>НЦО-18</t>
  </si>
  <si>
    <t>НЦО-19</t>
  </si>
  <si>
    <t>55.038117, 82.978719</t>
  </si>
  <si>
    <t>55.033694, 82.972949</t>
  </si>
  <si>
    <t>54.984169, 82.894937</t>
  </si>
  <si>
    <t>54.980661, 82.900698</t>
  </si>
  <si>
    <t>54.988097, 82.906588</t>
  </si>
  <si>
    <t>55.042216, 82.915245</t>
  </si>
  <si>
    <t>55.042161, 82.918501</t>
  </si>
  <si>
    <t>55.044281, 82.939536</t>
  </si>
  <si>
    <t>55.044727, 82.953286</t>
  </si>
  <si>
    <t>55.067156, 82.927995</t>
  </si>
  <si>
    <t>55.018480, 82.939714</t>
  </si>
  <si>
    <t>55.052220, 82.896112</t>
  </si>
  <si>
    <t>55.042859, 82.954579</t>
  </si>
  <si>
    <t>55.048568, 82.901137</t>
  </si>
  <si>
    <t>54.983857, 82.897715</t>
  </si>
  <si>
    <t>55.044491, 82.946386</t>
  </si>
  <si>
    <t>54.983038, 82.871864</t>
  </si>
  <si>
    <t>55.066209, 82.934868</t>
  </si>
  <si>
    <t>55.036292, 82.898311</t>
  </si>
  <si>
    <t>Статичная картинка, видеоролик</t>
  </si>
  <si>
    <t>ПН-ВС: 00:01 - 23:59 круглосуточно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</si>
</sst>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3" fontId="6" fillId="0" borderId="0">
      <alignment horizontal="center"/>
    </xf>
    <xf numFmtId="3" fontId="6" fillId="0" borderId="0">
      <alignment horizontal="center"/>
    </xf>
    <xf numFmtId="0" fontId="1" fillId="0" borderId="0"/>
    <xf numFmtId="0" fontId="8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6" builtinId="8"/>
    <cellStyle name="Гиперссылка 2" xfId="2"/>
    <cellStyle name="Обычный" xfId="0" builtinId="0"/>
    <cellStyle name="Обычный 2" xfId="1"/>
    <cellStyle name="Обычный 3" xfId="5"/>
    <cellStyle name="Обычный 4" xfId="3"/>
    <cellStyle name="Обычный 5" xfId="4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2Y2z97Mqem7_gA" TargetMode="External"/><Relationship Id="rId13" Type="http://schemas.openxmlformats.org/officeDocument/2006/relationships/hyperlink" Target="https://yandex.ru/maps/-/CHe3mM6e" TargetMode="External"/><Relationship Id="rId18" Type="http://schemas.openxmlformats.org/officeDocument/2006/relationships/hyperlink" Target="https://yandex.ru/maps/-/CHe3mWjD" TargetMode="External"/><Relationship Id="rId26" Type="http://schemas.openxmlformats.org/officeDocument/2006/relationships/hyperlink" Target="https://disk.yandex.ru/i/wl-7ahtmp4Rgwg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XC6C7T3ckYE6CQ" TargetMode="External"/><Relationship Id="rId21" Type="http://schemas.openxmlformats.org/officeDocument/2006/relationships/hyperlink" Target="https://disk.yandex.ru/i/-lsznku3tWFcVA" TargetMode="External"/><Relationship Id="rId34" Type="http://schemas.openxmlformats.org/officeDocument/2006/relationships/hyperlink" Target="https://yandex.ru/maps/-/CHe3uToA" TargetMode="External"/><Relationship Id="rId7" Type="http://schemas.openxmlformats.org/officeDocument/2006/relationships/hyperlink" Target="https://disk.yandex.ru/i/-0h-EE-nbKuBsg" TargetMode="External"/><Relationship Id="rId12" Type="http://schemas.openxmlformats.org/officeDocument/2006/relationships/hyperlink" Target="https://yandex.ru/maps/-/CHe3i-6A" TargetMode="External"/><Relationship Id="rId17" Type="http://schemas.openxmlformats.org/officeDocument/2006/relationships/hyperlink" Target="https://yandex.ru/maps/-/CHe3mGlI" TargetMode="External"/><Relationship Id="rId25" Type="http://schemas.openxmlformats.org/officeDocument/2006/relationships/hyperlink" Target="https://disk.yandex.ru/i/WQy6kR-0bf7JLA" TargetMode="External"/><Relationship Id="rId33" Type="http://schemas.openxmlformats.org/officeDocument/2006/relationships/hyperlink" Target="https://yandex.ru/maps/-/CHe3uDzf" TargetMode="External"/><Relationship Id="rId38" Type="http://schemas.openxmlformats.org/officeDocument/2006/relationships/hyperlink" Target="https://yandex.ru/maps/-/CHe3yF3~" TargetMode="External"/><Relationship Id="rId2" Type="http://schemas.openxmlformats.org/officeDocument/2006/relationships/hyperlink" Target="https://disk.yandex.ru/i/KFqvYHl7fIc2rw" TargetMode="External"/><Relationship Id="rId16" Type="http://schemas.openxmlformats.org/officeDocument/2006/relationships/hyperlink" Target="https://yandex.ru/maps/-/CHe3mZ~x" TargetMode="External"/><Relationship Id="rId20" Type="http://schemas.openxmlformats.org/officeDocument/2006/relationships/hyperlink" Target="https://disk.yandex.ru/i/ReSs7OlBxEeNtA" TargetMode="External"/><Relationship Id="rId29" Type="http://schemas.openxmlformats.org/officeDocument/2006/relationships/hyperlink" Target="https://yandex.ru/maps/-/CHe3uFPl" TargetMode="External"/><Relationship Id="rId1" Type="http://schemas.openxmlformats.org/officeDocument/2006/relationships/hyperlink" Target="https://yandex.ru/maps/-/CHe3iKyZ" TargetMode="External"/><Relationship Id="rId6" Type="http://schemas.openxmlformats.org/officeDocument/2006/relationships/hyperlink" Target="https://disk.yandex.ru/i/QhH5oB8rEhuz4g" TargetMode="External"/><Relationship Id="rId11" Type="http://schemas.openxmlformats.org/officeDocument/2006/relationships/hyperlink" Target="https://yandex.ru/maps/-/CHe3iDnF" TargetMode="External"/><Relationship Id="rId24" Type="http://schemas.openxmlformats.org/officeDocument/2006/relationships/hyperlink" Target="https://disk.yandex.ru/i/L_Od2f1dkdOrnQ" TargetMode="External"/><Relationship Id="rId32" Type="http://schemas.openxmlformats.org/officeDocument/2006/relationships/hyperlink" Target="https://yandex.ru/maps/-/CHe3uW59" TargetMode="External"/><Relationship Id="rId37" Type="http://schemas.openxmlformats.org/officeDocument/2006/relationships/hyperlink" Target="https://yandex.ru/maps/-/CHe3yYKz" TargetMode="External"/><Relationship Id="rId5" Type="http://schemas.openxmlformats.org/officeDocument/2006/relationships/hyperlink" Target="https://disk.yandex.ru/i/BgOZugb4rOwvJw" TargetMode="External"/><Relationship Id="rId15" Type="http://schemas.openxmlformats.org/officeDocument/2006/relationships/hyperlink" Target="https://yandex.ru/maps/-/CHe3mNKH" TargetMode="External"/><Relationship Id="rId23" Type="http://schemas.openxmlformats.org/officeDocument/2006/relationships/hyperlink" Target="https://disk.yandex.ru/i/cfpTejPfYNBnww" TargetMode="External"/><Relationship Id="rId28" Type="http://schemas.openxmlformats.org/officeDocument/2006/relationships/hyperlink" Target="https://disk.yandex.ru/i/wrqGqL5ZYYeFrQ" TargetMode="External"/><Relationship Id="rId36" Type="http://schemas.openxmlformats.org/officeDocument/2006/relationships/hyperlink" Target="https://yandex.ru/maps/-/CHe3yMm6" TargetMode="External"/><Relationship Id="rId10" Type="http://schemas.openxmlformats.org/officeDocument/2006/relationships/hyperlink" Target="https://disk.yandex.ru/i/ujlVVxRhjrKSsw" TargetMode="External"/><Relationship Id="rId19" Type="http://schemas.openxmlformats.org/officeDocument/2006/relationships/hyperlink" Target="https://disk.yandex.ru/i/2NxhXeUodTvCPw" TargetMode="External"/><Relationship Id="rId31" Type="http://schemas.openxmlformats.org/officeDocument/2006/relationships/hyperlink" Target="https://yandex.ru/maps/-/CHe3uKZR" TargetMode="External"/><Relationship Id="rId4" Type="http://schemas.openxmlformats.org/officeDocument/2006/relationships/hyperlink" Target="https://disk.yandex.ru/i/G_BC6msvG-l_kQ" TargetMode="External"/><Relationship Id="rId9" Type="http://schemas.openxmlformats.org/officeDocument/2006/relationships/hyperlink" Target="https://disk.yandex.ru/i/gUdFVt0eZJ3ysw" TargetMode="External"/><Relationship Id="rId14" Type="http://schemas.openxmlformats.org/officeDocument/2006/relationships/hyperlink" Target="https://yandex.ru/maps/-/CHe3m47c" TargetMode="External"/><Relationship Id="rId22" Type="http://schemas.openxmlformats.org/officeDocument/2006/relationships/hyperlink" Target="https://disk.yandex.ru/i/M-rStyLX27UeUg" TargetMode="External"/><Relationship Id="rId27" Type="http://schemas.openxmlformats.org/officeDocument/2006/relationships/hyperlink" Target="https://disk.yandex.ru/i/hTOu4kwIOXNmlA" TargetMode="External"/><Relationship Id="rId30" Type="http://schemas.openxmlformats.org/officeDocument/2006/relationships/hyperlink" Target="https://yandex.ru/maps/-/CHe3uVza" TargetMode="External"/><Relationship Id="rId35" Type="http://schemas.openxmlformats.org/officeDocument/2006/relationships/hyperlink" Target="https://yandex.ru/maps/-/CHe3u-8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C1" sqref="C1"/>
    </sheetView>
  </sheetViews>
  <sheetFormatPr defaultRowHeight="12.75" x14ac:dyDescent="0.2"/>
  <cols>
    <col min="1" max="1" width="11.5703125" style="1" customWidth="1"/>
    <col min="2" max="2" width="19.28515625" style="1" customWidth="1"/>
    <col min="3" max="3" width="23.425781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7109375" style="1" customWidth="1"/>
    <col min="9" max="9" width="14.28515625" style="1" customWidth="1"/>
    <col min="10" max="11" width="17.28515625" style="1" customWidth="1"/>
    <col min="12" max="12" width="18.5703125" style="1" customWidth="1"/>
    <col min="13" max="13" width="16.85546875" style="1" customWidth="1"/>
    <col min="14" max="14" width="21.5703125" style="1" customWidth="1"/>
    <col min="15" max="15" width="11.7109375" style="1" customWidth="1"/>
    <col min="16" max="16" width="8.7109375" style="1" customWidth="1"/>
    <col min="17" max="17" width="19" style="1" customWidth="1"/>
    <col min="18" max="16384" width="9.140625" style="1"/>
  </cols>
  <sheetData>
    <row r="1" spans="1:17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7</v>
      </c>
      <c r="H1" s="4" t="s">
        <v>6</v>
      </c>
      <c r="I1" s="4" t="s">
        <v>8</v>
      </c>
      <c r="J1" s="4" t="s">
        <v>9</v>
      </c>
      <c r="K1" s="4" t="s">
        <v>16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39</v>
      </c>
      <c r="Q1" s="4" t="s">
        <v>14</v>
      </c>
    </row>
    <row r="2" spans="1:17" ht="25.5" x14ac:dyDescent="0.2">
      <c r="A2" s="2" t="s">
        <v>17</v>
      </c>
      <c r="B2" s="2" t="s">
        <v>18</v>
      </c>
      <c r="C2" s="2" t="s">
        <v>20</v>
      </c>
      <c r="D2" s="5" t="s">
        <v>3</v>
      </c>
      <c r="E2" s="5" t="s">
        <v>4</v>
      </c>
      <c r="F2" s="6" t="s">
        <v>19</v>
      </c>
      <c r="G2" s="2" t="s">
        <v>15</v>
      </c>
      <c r="H2" s="7" t="s">
        <v>78</v>
      </c>
      <c r="I2" s="2">
        <v>10</v>
      </c>
      <c r="J2" s="2">
        <v>36</v>
      </c>
      <c r="K2" s="7" t="s">
        <v>79</v>
      </c>
      <c r="L2" s="2">
        <f>24*J2</f>
        <v>864</v>
      </c>
      <c r="M2" s="2">
        <v>15</v>
      </c>
      <c r="N2" s="2">
        <f>M2*L2</f>
        <v>12960</v>
      </c>
      <c r="O2" s="3">
        <f>0.15*N2*I2</f>
        <v>19440</v>
      </c>
      <c r="P2" s="2" t="s">
        <v>40</v>
      </c>
      <c r="Q2" s="2" t="s">
        <v>59</v>
      </c>
    </row>
    <row r="3" spans="1:17" ht="25.5" x14ac:dyDescent="0.2">
      <c r="A3" s="2" t="s">
        <v>17</v>
      </c>
      <c r="B3" s="2" t="s">
        <v>18</v>
      </c>
      <c r="C3" s="2" t="s">
        <v>21</v>
      </c>
      <c r="D3" s="5" t="s">
        <v>3</v>
      </c>
      <c r="E3" s="5" t="s">
        <v>4</v>
      </c>
      <c r="F3" s="6" t="s">
        <v>19</v>
      </c>
      <c r="G3" s="2" t="s">
        <v>15</v>
      </c>
      <c r="H3" s="7" t="s">
        <v>78</v>
      </c>
      <c r="I3" s="2">
        <v>10</v>
      </c>
      <c r="J3" s="2">
        <v>36</v>
      </c>
      <c r="K3" s="7" t="s">
        <v>79</v>
      </c>
      <c r="L3" s="2">
        <f t="shared" ref="L3:L20" si="0">24*J3</f>
        <v>864</v>
      </c>
      <c r="M3" s="2">
        <v>15</v>
      </c>
      <c r="N3" s="2">
        <f t="shared" ref="N3:N20" si="1">M3*L3</f>
        <v>12960</v>
      </c>
      <c r="O3" s="3">
        <f t="shared" ref="O3:O20" si="2">0.15*N3*I3</f>
        <v>19440</v>
      </c>
      <c r="P3" s="2" t="s">
        <v>41</v>
      </c>
      <c r="Q3" s="2" t="s">
        <v>60</v>
      </c>
    </row>
    <row r="4" spans="1:17" ht="25.5" x14ac:dyDescent="0.2">
      <c r="A4" s="2" t="s">
        <v>17</v>
      </c>
      <c r="B4" s="2" t="s">
        <v>18</v>
      </c>
      <c r="C4" s="2" t="s">
        <v>22</v>
      </c>
      <c r="D4" s="5" t="s">
        <v>3</v>
      </c>
      <c r="E4" s="5" t="s">
        <v>4</v>
      </c>
      <c r="F4" s="6" t="s">
        <v>19</v>
      </c>
      <c r="G4" s="2" t="s">
        <v>15</v>
      </c>
      <c r="H4" s="7" t="s">
        <v>78</v>
      </c>
      <c r="I4" s="2">
        <v>10</v>
      </c>
      <c r="J4" s="2">
        <v>36</v>
      </c>
      <c r="K4" s="7" t="s">
        <v>79</v>
      </c>
      <c r="L4" s="2">
        <f t="shared" si="0"/>
        <v>864</v>
      </c>
      <c r="M4" s="2">
        <v>15</v>
      </c>
      <c r="N4" s="2">
        <f t="shared" si="1"/>
        <v>12960</v>
      </c>
      <c r="O4" s="3">
        <f t="shared" si="2"/>
        <v>19440</v>
      </c>
      <c r="P4" s="2" t="s">
        <v>42</v>
      </c>
      <c r="Q4" s="2" t="s">
        <v>61</v>
      </c>
    </row>
    <row r="5" spans="1:17" ht="25.5" x14ac:dyDescent="0.2">
      <c r="A5" s="2" t="s">
        <v>17</v>
      </c>
      <c r="B5" s="2" t="s">
        <v>18</v>
      </c>
      <c r="C5" s="2" t="s">
        <v>23</v>
      </c>
      <c r="D5" s="5" t="s">
        <v>3</v>
      </c>
      <c r="E5" s="5" t="s">
        <v>4</v>
      </c>
      <c r="F5" s="6" t="s">
        <v>19</v>
      </c>
      <c r="G5" s="2" t="s">
        <v>15</v>
      </c>
      <c r="H5" s="7" t="s">
        <v>78</v>
      </c>
      <c r="I5" s="2">
        <v>10</v>
      </c>
      <c r="J5" s="2">
        <v>36</v>
      </c>
      <c r="K5" s="7" t="s">
        <v>79</v>
      </c>
      <c r="L5" s="2">
        <f t="shared" si="0"/>
        <v>864</v>
      </c>
      <c r="M5" s="2">
        <v>15</v>
      </c>
      <c r="N5" s="2">
        <f t="shared" si="1"/>
        <v>12960</v>
      </c>
      <c r="O5" s="3">
        <f t="shared" si="2"/>
        <v>19440</v>
      </c>
      <c r="P5" s="2" t="s">
        <v>43</v>
      </c>
      <c r="Q5" s="2" t="s">
        <v>62</v>
      </c>
    </row>
    <row r="6" spans="1:17" ht="25.5" x14ac:dyDescent="0.2">
      <c r="A6" s="2" t="s">
        <v>17</v>
      </c>
      <c r="B6" s="2" t="s">
        <v>18</v>
      </c>
      <c r="C6" s="2" t="s">
        <v>24</v>
      </c>
      <c r="D6" s="5" t="s">
        <v>3</v>
      </c>
      <c r="E6" s="5" t="s">
        <v>4</v>
      </c>
      <c r="F6" s="6" t="s">
        <v>19</v>
      </c>
      <c r="G6" s="2" t="s">
        <v>15</v>
      </c>
      <c r="H6" s="7" t="s">
        <v>78</v>
      </c>
      <c r="I6" s="2">
        <v>10</v>
      </c>
      <c r="J6" s="2">
        <v>36</v>
      </c>
      <c r="K6" s="7" t="s">
        <v>79</v>
      </c>
      <c r="L6" s="2">
        <f t="shared" si="0"/>
        <v>864</v>
      </c>
      <c r="M6" s="2">
        <v>15</v>
      </c>
      <c r="N6" s="2">
        <f t="shared" si="1"/>
        <v>12960</v>
      </c>
      <c r="O6" s="3">
        <f t="shared" si="2"/>
        <v>19440</v>
      </c>
      <c r="P6" s="2" t="s">
        <v>44</v>
      </c>
      <c r="Q6" s="2" t="s">
        <v>63</v>
      </c>
    </row>
    <row r="7" spans="1:17" ht="25.5" x14ac:dyDescent="0.2">
      <c r="A7" s="2" t="s">
        <v>17</v>
      </c>
      <c r="B7" s="2" t="s">
        <v>18</v>
      </c>
      <c r="C7" s="2" t="s">
        <v>25</v>
      </c>
      <c r="D7" s="5" t="s">
        <v>3</v>
      </c>
      <c r="E7" s="5" t="s">
        <v>4</v>
      </c>
      <c r="F7" s="6" t="s">
        <v>19</v>
      </c>
      <c r="G7" s="2" t="s">
        <v>15</v>
      </c>
      <c r="H7" s="7" t="s">
        <v>78</v>
      </c>
      <c r="I7" s="2">
        <v>10</v>
      </c>
      <c r="J7" s="2">
        <v>36</v>
      </c>
      <c r="K7" s="7" t="s">
        <v>79</v>
      </c>
      <c r="L7" s="2">
        <f t="shared" si="0"/>
        <v>864</v>
      </c>
      <c r="M7" s="2">
        <v>15</v>
      </c>
      <c r="N7" s="2">
        <f t="shared" si="1"/>
        <v>12960</v>
      </c>
      <c r="O7" s="3">
        <f t="shared" si="2"/>
        <v>19440</v>
      </c>
      <c r="P7" s="2" t="s">
        <v>45</v>
      </c>
      <c r="Q7" s="2" t="s">
        <v>64</v>
      </c>
    </row>
    <row r="8" spans="1:17" ht="25.5" x14ac:dyDescent="0.2">
      <c r="A8" s="2" t="s">
        <v>17</v>
      </c>
      <c r="B8" s="2" t="s">
        <v>18</v>
      </c>
      <c r="C8" s="2" t="s">
        <v>26</v>
      </c>
      <c r="D8" s="5" t="s">
        <v>3</v>
      </c>
      <c r="E8" s="5" t="s">
        <v>4</v>
      </c>
      <c r="F8" s="6" t="s">
        <v>19</v>
      </c>
      <c r="G8" s="2" t="s">
        <v>15</v>
      </c>
      <c r="H8" s="7" t="s">
        <v>78</v>
      </c>
      <c r="I8" s="2">
        <v>10</v>
      </c>
      <c r="J8" s="2">
        <v>36</v>
      </c>
      <c r="K8" s="7" t="s">
        <v>79</v>
      </c>
      <c r="L8" s="2">
        <f t="shared" si="0"/>
        <v>864</v>
      </c>
      <c r="M8" s="2">
        <v>15</v>
      </c>
      <c r="N8" s="2">
        <f t="shared" si="1"/>
        <v>12960</v>
      </c>
      <c r="O8" s="3">
        <f t="shared" si="2"/>
        <v>19440</v>
      </c>
      <c r="P8" s="2" t="s">
        <v>46</v>
      </c>
      <c r="Q8" s="2" t="s">
        <v>65</v>
      </c>
    </row>
    <row r="9" spans="1:17" ht="25.5" x14ac:dyDescent="0.2">
      <c r="A9" s="2" t="s">
        <v>17</v>
      </c>
      <c r="B9" s="2" t="s">
        <v>18</v>
      </c>
      <c r="C9" s="2" t="s">
        <v>27</v>
      </c>
      <c r="D9" s="5" t="s">
        <v>3</v>
      </c>
      <c r="E9" s="5" t="s">
        <v>4</v>
      </c>
      <c r="F9" s="6" t="s">
        <v>19</v>
      </c>
      <c r="G9" s="2" t="s">
        <v>15</v>
      </c>
      <c r="H9" s="7" t="s">
        <v>78</v>
      </c>
      <c r="I9" s="2">
        <v>10</v>
      </c>
      <c r="J9" s="2">
        <v>36</v>
      </c>
      <c r="K9" s="7" t="s">
        <v>79</v>
      </c>
      <c r="L9" s="2">
        <f t="shared" si="0"/>
        <v>864</v>
      </c>
      <c r="M9" s="2">
        <v>15</v>
      </c>
      <c r="N9" s="2">
        <f t="shared" si="1"/>
        <v>12960</v>
      </c>
      <c r="O9" s="3">
        <f t="shared" si="2"/>
        <v>19440</v>
      </c>
      <c r="P9" s="2" t="s">
        <v>47</v>
      </c>
      <c r="Q9" s="2" t="s">
        <v>66</v>
      </c>
    </row>
    <row r="10" spans="1:17" ht="25.5" x14ac:dyDescent="0.2">
      <c r="A10" s="2" t="s">
        <v>17</v>
      </c>
      <c r="B10" s="2" t="s">
        <v>18</v>
      </c>
      <c r="C10" s="2" t="s">
        <v>28</v>
      </c>
      <c r="D10" s="5" t="s">
        <v>3</v>
      </c>
      <c r="E10" s="5" t="s">
        <v>4</v>
      </c>
      <c r="F10" s="6" t="s">
        <v>19</v>
      </c>
      <c r="G10" s="2" t="s">
        <v>15</v>
      </c>
      <c r="H10" s="7" t="s">
        <v>78</v>
      </c>
      <c r="I10" s="2">
        <v>10</v>
      </c>
      <c r="J10" s="2">
        <v>36</v>
      </c>
      <c r="K10" s="7" t="s">
        <v>79</v>
      </c>
      <c r="L10" s="2">
        <f t="shared" si="0"/>
        <v>864</v>
      </c>
      <c r="M10" s="2">
        <v>15</v>
      </c>
      <c r="N10" s="2">
        <f t="shared" si="1"/>
        <v>12960</v>
      </c>
      <c r="O10" s="3">
        <f t="shared" si="2"/>
        <v>19440</v>
      </c>
      <c r="P10" s="2" t="s">
        <v>48</v>
      </c>
      <c r="Q10" s="2" t="s">
        <v>67</v>
      </c>
    </row>
    <row r="11" spans="1:17" ht="25.5" x14ac:dyDescent="0.2">
      <c r="A11" s="2" t="s">
        <v>17</v>
      </c>
      <c r="B11" s="2" t="s">
        <v>18</v>
      </c>
      <c r="C11" s="2" t="s">
        <v>29</v>
      </c>
      <c r="D11" s="5" t="s">
        <v>3</v>
      </c>
      <c r="E11" s="5" t="s">
        <v>4</v>
      </c>
      <c r="F11" s="6" t="s">
        <v>19</v>
      </c>
      <c r="G11" s="2" t="s">
        <v>15</v>
      </c>
      <c r="H11" s="7" t="s">
        <v>78</v>
      </c>
      <c r="I11" s="2">
        <v>10</v>
      </c>
      <c r="J11" s="2">
        <v>36</v>
      </c>
      <c r="K11" s="7" t="s">
        <v>79</v>
      </c>
      <c r="L11" s="2">
        <f t="shared" si="0"/>
        <v>864</v>
      </c>
      <c r="M11" s="2">
        <v>15</v>
      </c>
      <c r="N11" s="2">
        <f t="shared" si="1"/>
        <v>12960</v>
      </c>
      <c r="O11" s="3">
        <f t="shared" si="2"/>
        <v>19440</v>
      </c>
      <c r="P11" s="2" t="s">
        <v>49</v>
      </c>
      <c r="Q11" s="2" t="s">
        <v>68</v>
      </c>
    </row>
    <row r="12" spans="1:17" ht="25.5" x14ac:dyDescent="0.2">
      <c r="A12" s="2" t="s">
        <v>17</v>
      </c>
      <c r="B12" s="2" t="s">
        <v>18</v>
      </c>
      <c r="C12" s="2" t="s">
        <v>30</v>
      </c>
      <c r="D12" s="5" t="s">
        <v>3</v>
      </c>
      <c r="E12" s="5" t="s">
        <v>4</v>
      </c>
      <c r="F12" s="6" t="s">
        <v>19</v>
      </c>
      <c r="G12" s="2" t="s">
        <v>15</v>
      </c>
      <c r="H12" s="7" t="s">
        <v>78</v>
      </c>
      <c r="I12" s="2">
        <v>10</v>
      </c>
      <c r="J12" s="2">
        <v>36</v>
      </c>
      <c r="K12" s="7" t="s">
        <v>79</v>
      </c>
      <c r="L12" s="2">
        <f t="shared" si="0"/>
        <v>864</v>
      </c>
      <c r="M12" s="2">
        <v>15</v>
      </c>
      <c r="N12" s="2">
        <f t="shared" si="1"/>
        <v>12960</v>
      </c>
      <c r="O12" s="3">
        <f t="shared" si="2"/>
        <v>19440</v>
      </c>
      <c r="P12" s="2" t="s">
        <v>50</v>
      </c>
      <c r="Q12" s="2" t="s">
        <v>69</v>
      </c>
    </row>
    <row r="13" spans="1:17" ht="25.5" x14ac:dyDescent="0.2">
      <c r="A13" s="2" t="s">
        <v>17</v>
      </c>
      <c r="B13" s="2" t="s">
        <v>18</v>
      </c>
      <c r="C13" s="2" t="s">
        <v>31</v>
      </c>
      <c r="D13" s="5" t="s">
        <v>3</v>
      </c>
      <c r="E13" s="5" t="s">
        <v>4</v>
      </c>
      <c r="F13" s="6" t="s">
        <v>19</v>
      </c>
      <c r="G13" s="2" t="s">
        <v>15</v>
      </c>
      <c r="H13" s="7" t="s">
        <v>78</v>
      </c>
      <c r="I13" s="2">
        <v>10</v>
      </c>
      <c r="J13" s="2">
        <v>36</v>
      </c>
      <c r="K13" s="7" t="s">
        <v>79</v>
      </c>
      <c r="L13" s="2">
        <f t="shared" si="0"/>
        <v>864</v>
      </c>
      <c r="M13" s="2">
        <v>15</v>
      </c>
      <c r="N13" s="2">
        <f t="shared" si="1"/>
        <v>12960</v>
      </c>
      <c r="O13" s="3">
        <f t="shared" si="2"/>
        <v>19440</v>
      </c>
      <c r="P13" s="2" t="s">
        <v>51</v>
      </c>
      <c r="Q13" s="2" t="s">
        <v>70</v>
      </c>
    </row>
    <row r="14" spans="1:17" ht="25.5" x14ac:dyDescent="0.2">
      <c r="A14" s="2" t="s">
        <v>17</v>
      </c>
      <c r="B14" s="2" t="s">
        <v>18</v>
      </c>
      <c r="C14" s="2" t="s">
        <v>32</v>
      </c>
      <c r="D14" s="5" t="s">
        <v>3</v>
      </c>
      <c r="E14" s="5" t="s">
        <v>4</v>
      </c>
      <c r="F14" s="6" t="s">
        <v>19</v>
      </c>
      <c r="G14" s="2" t="s">
        <v>15</v>
      </c>
      <c r="H14" s="7" t="s">
        <v>78</v>
      </c>
      <c r="I14" s="2">
        <v>10</v>
      </c>
      <c r="J14" s="2">
        <v>36</v>
      </c>
      <c r="K14" s="7" t="s">
        <v>79</v>
      </c>
      <c r="L14" s="2">
        <f t="shared" si="0"/>
        <v>864</v>
      </c>
      <c r="M14" s="2">
        <v>15</v>
      </c>
      <c r="N14" s="2">
        <f t="shared" si="1"/>
        <v>12960</v>
      </c>
      <c r="O14" s="3">
        <f t="shared" si="2"/>
        <v>19440</v>
      </c>
      <c r="P14" s="2" t="s">
        <v>52</v>
      </c>
      <c r="Q14" s="2" t="s">
        <v>71</v>
      </c>
    </row>
    <row r="15" spans="1:17" ht="25.5" x14ac:dyDescent="0.2">
      <c r="A15" s="2" t="s">
        <v>17</v>
      </c>
      <c r="B15" s="2" t="s">
        <v>18</v>
      </c>
      <c r="C15" s="2" t="s">
        <v>33</v>
      </c>
      <c r="D15" s="5" t="s">
        <v>3</v>
      </c>
      <c r="E15" s="5" t="s">
        <v>4</v>
      </c>
      <c r="F15" s="6" t="s">
        <v>19</v>
      </c>
      <c r="G15" s="2" t="s">
        <v>15</v>
      </c>
      <c r="H15" s="7" t="s">
        <v>78</v>
      </c>
      <c r="I15" s="2">
        <v>10</v>
      </c>
      <c r="J15" s="2">
        <v>36</v>
      </c>
      <c r="K15" s="7" t="s">
        <v>79</v>
      </c>
      <c r="L15" s="2">
        <f t="shared" si="0"/>
        <v>864</v>
      </c>
      <c r="M15" s="2">
        <v>15</v>
      </c>
      <c r="N15" s="2">
        <f t="shared" si="1"/>
        <v>12960</v>
      </c>
      <c r="O15" s="3">
        <f t="shared" si="2"/>
        <v>19440</v>
      </c>
      <c r="P15" s="2" t="s">
        <v>53</v>
      </c>
      <c r="Q15" s="2" t="s">
        <v>72</v>
      </c>
    </row>
    <row r="16" spans="1:17" ht="25.5" x14ac:dyDescent="0.2">
      <c r="A16" s="2" t="s">
        <v>17</v>
      </c>
      <c r="B16" s="2" t="s">
        <v>18</v>
      </c>
      <c r="C16" s="2" t="s">
        <v>34</v>
      </c>
      <c r="D16" s="5" t="s">
        <v>3</v>
      </c>
      <c r="E16" s="5" t="s">
        <v>4</v>
      </c>
      <c r="F16" s="6" t="s">
        <v>19</v>
      </c>
      <c r="G16" s="2" t="s">
        <v>15</v>
      </c>
      <c r="H16" s="7" t="s">
        <v>78</v>
      </c>
      <c r="I16" s="2">
        <v>10</v>
      </c>
      <c r="J16" s="2">
        <v>36</v>
      </c>
      <c r="K16" s="7" t="s">
        <v>79</v>
      </c>
      <c r="L16" s="2">
        <f t="shared" si="0"/>
        <v>864</v>
      </c>
      <c r="M16" s="2">
        <v>15</v>
      </c>
      <c r="N16" s="2">
        <f t="shared" si="1"/>
        <v>12960</v>
      </c>
      <c r="O16" s="3">
        <f t="shared" si="2"/>
        <v>19440</v>
      </c>
      <c r="P16" s="2" t="s">
        <v>54</v>
      </c>
      <c r="Q16" s="2" t="s">
        <v>73</v>
      </c>
    </row>
    <row r="17" spans="1:17" ht="25.5" x14ac:dyDescent="0.2">
      <c r="A17" s="2" t="s">
        <v>17</v>
      </c>
      <c r="B17" s="2" t="s">
        <v>18</v>
      </c>
      <c r="C17" s="2" t="s">
        <v>35</v>
      </c>
      <c r="D17" s="5" t="s">
        <v>3</v>
      </c>
      <c r="E17" s="5" t="s">
        <v>4</v>
      </c>
      <c r="F17" s="6" t="s">
        <v>19</v>
      </c>
      <c r="G17" s="2" t="s">
        <v>15</v>
      </c>
      <c r="H17" s="7" t="s">
        <v>78</v>
      </c>
      <c r="I17" s="2">
        <v>10</v>
      </c>
      <c r="J17" s="2">
        <v>36</v>
      </c>
      <c r="K17" s="7" t="s">
        <v>79</v>
      </c>
      <c r="L17" s="2">
        <f t="shared" si="0"/>
        <v>864</v>
      </c>
      <c r="M17" s="2">
        <v>15</v>
      </c>
      <c r="N17" s="2">
        <f t="shared" si="1"/>
        <v>12960</v>
      </c>
      <c r="O17" s="3">
        <f t="shared" si="2"/>
        <v>19440</v>
      </c>
      <c r="P17" s="2" t="s">
        <v>55</v>
      </c>
      <c r="Q17" s="2" t="s">
        <v>74</v>
      </c>
    </row>
    <row r="18" spans="1:17" ht="25.5" x14ac:dyDescent="0.2">
      <c r="A18" s="2" t="s">
        <v>17</v>
      </c>
      <c r="B18" s="2" t="s">
        <v>18</v>
      </c>
      <c r="C18" s="2" t="s">
        <v>36</v>
      </c>
      <c r="D18" s="5" t="s">
        <v>3</v>
      </c>
      <c r="E18" s="5" t="s">
        <v>4</v>
      </c>
      <c r="F18" s="6" t="s">
        <v>19</v>
      </c>
      <c r="G18" s="2" t="s">
        <v>15</v>
      </c>
      <c r="H18" s="7" t="s">
        <v>78</v>
      </c>
      <c r="I18" s="2">
        <v>10</v>
      </c>
      <c r="J18" s="2">
        <v>36</v>
      </c>
      <c r="K18" s="7" t="s">
        <v>79</v>
      </c>
      <c r="L18" s="2">
        <f t="shared" si="0"/>
        <v>864</v>
      </c>
      <c r="M18" s="2">
        <v>15</v>
      </c>
      <c r="N18" s="2">
        <f t="shared" si="1"/>
        <v>12960</v>
      </c>
      <c r="O18" s="3">
        <f t="shared" si="2"/>
        <v>19440</v>
      </c>
      <c r="P18" s="2" t="s">
        <v>56</v>
      </c>
      <c r="Q18" s="2" t="s">
        <v>75</v>
      </c>
    </row>
    <row r="19" spans="1:17" ht="25.5" x14ac:dyDescent="0.2">
      <c r="A19" s="2" t="s">
        <v>17</v>
      </c>
      <c r="B19" s="2" t="s">
        <v>18</v>
      </c>
      <c r="C19" s="2" t="s">
        <v>37</v>
      </c>
      <c r="D19" s="5" t="s">
        <v>3</v>
      </c>
      <c r="E19" s="5" t="s">
        <v>4</v>
      </c>
      <c r="F19" s="6" t="s">
        <v>19</v>
      </c>
      <c r="G19" s="2" t="s">
        <v>15</v>
      </c>
      <c r="H19" s="7" t="s">
        <v>78</v>
      </c>
      <c r="I19" s="2">
        <v>10</v>
      </c>
      <c r="J19" s="2">
        <v>36</v>
      </c>
      <c r="K19" s="7" t="s">
        <v>79</v>
      </c>
      <c r="L19" s="2">
        <f t="shared" si="0"/>
        <v>864</v>
      </c>
      <c r="M19" s="2">
        <v>15</v>
      </c>
      <c r="N19" s="2">
        <f t="shared" si="1"/>
        <v>12960</v>
      </c>
      <c r="O19" s="3">
        <f t="shared" si="2"/>
        <v>19440</v>
      </c>
      <c r="P19" s="2" t="s">
        <v>57</v>
      </c>
      <c r="Q19" s="2" t="s">
        <v>76</v>
      </c>
    </row>
    <row r="20" spans="1:17" ht="25.5" x14ac:dyDescent="0.2">
      <c r="A20" s="2" t="s">
        <v>17</v>
      </c>
      <c r="B20" s="2" t="s">
        <v>18</v>
      </c>
      <c r="C20" s="2" t="s">
        <v>38</v>
      </c>
      <c r="D20" s="5" t="s">
        <v>3</v>
      </c>
      <c r="E20" s="5" t="s">
        <v>4</v>
      </c>
      <c r="F20" s="6" t="s">
        <v>19</v>
      </c>
      <c r="G20" s="2" t="s">
        <v>15</v>
      </c>
      <c r="H20" s="7" t="s">
        <v>78</v>
      </c>
      <c r="I20" s="2">
        <v>10</v>
      </c>
      <c r="J20" s="2">
        <v>36</v>
      </c>
      <c r="K20" s="7" t="s">
        <v>79</v>
      </c>
      <c r="L20" s="2">
        <f t="shared" si="0"/>
        <v>864</v>
      </c>
      <c r="M20" s="2">
        <v>15</v>
      </c>
      <c r="N20" s="2">
        <f t="shared" si="1"/>
        <v>12960</v>
      </c>
      <c r="O20" s="3">
        <f t="shared" si="2"/>
        <v>19440</v>
      </c>
      <c r="P20" s="2" t="s">
        <v>58</v>
      </c>
      <c r="Q20" s="2" t="s">
        <v>77</v>
      </c>
    </row>
  </sheetData>
  <autoFilter ref="A1:Q20"/>
  <hyperlinks>
    <hyperlink ref="E2" r:id="rId1"/>
    <hyperlink ref="D2" r:id="rId2"/>
    <hyperlink ref="D3" r:id="rId3" display="https://disk.yandex.ru/i/XC6C7T3ckYE6CQ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E3" r:id="rId11"/>
    <hyperlink ref="E4" r:id="rId12"/>
    <hyperlink ref="E5" r:id="rId13"/>
    <hyperlink ref="E6" r:id="rId14"/>
    <hyperlink ref="E7" r:id="rId15"/>
    <hyperlink ref="E8" r:id="rId16"/>
    <hyperlink ref="E9" r:id="rId17"/>
    <hyperlink ref="E10" r:id="rId18"/>
    <hyperlink ref="D11" r:id="rId19"/>
    <hyperlink ref="D12" r:id="rId20"/>
    <hyperlink ref="D13" r:id="rId21"/>
    <hyperlink ref="D14" r:id="rId22"/>
    <hyperlink ref="D15" r:id="rId23"/>
    <hyperlink ref="D16" r:id="rId24"/>
    <hyperlink ref="D17" r:id="rId25"/>
    <hyperlink ref="D18" r:id="rId26"/>
    <hyperlink ref="D19" r:id="rId27"/>
    <hyperlink ref="D20" r:id="rId28"/>
    <hyperlink ref="E11" r:id="rId29"/>
    <hyperlink ref="E12" r:id="rId30"/>
    <hyperlink ref="E13" r:id="rId31"/>
    <hyperlink ref="E14" r:id="rId32"/>
    <hyperlink ref="E15" r:id="rId33"/>
    <hyperlink ref="E16" r:id="rId34"/>
    <hyperlink ref="E17" r:id="rId35"/>
    <hyperlink ref="E18" r:id="rId36"/>
    <hyperlink ref="E19" r:id="rId37"/>
    <hyperlink ref="E20" r:id="rId38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2026-03-02T13:21:24Z</dcterms:modified>
</cp:coreProperties>
</file>