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1840" windowHeight="13140"/>
  </bookViews>
  <sheets>
    <sheet name="Проекционный экран" sheetId="2" r:id="rId1"/>
  </sheets>
  <definedNames>
    <definedName name="_xlnm._FilterDatabase" localSheetId="0" hidden="1">'Проекционный экран'!$A$1:$U$5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" i="2" l="1"/>
  <c r="P5" i="2" s="1"/>
  <c r="N4" i="2"/>
  <c r="P4" i="2" s="1"/>
  <c r="N3" i="2"/>
  <c r="P3" i="2" s="1"/>
  <c r="N2" i="2"/>
  <c r="P2" i="2" s="1"/>
</calcChain>
</file>

<file path=xl/sharedStrings.xml><?xml version="1.0" encoding="utf-8"?>
<sst xmlns="http://schemas.openxmlformats.org/spreadsheetml/2006/main" count="81" uniqueCount="43">
  <si>
    <t>Город</t>
  </si>
  <si>
    <t>Адрес</t>
  </si>
  <si>
    <t>Карта</t>
  </si>
  <si>
    <t>Период, дней</t>
  </si>
  <si>
    <t>Отчет</t>
  </si>
  <si>
    <t>Координаты</t>
  </si>
  <si>
    <t>Название кинотеатра</t>
  </si>
  <si>
    <t>Вид рекламы</t>
  </si>
  <si>
    <t>Фото</t>
  </si>
  <si>
    <t>Способ показа</t>
  </si>
  <si>
    <t>Статичная заставка, видеоролик</t>
  </si>
  <si>
    <t>Выходов в сутки в 1 зале</t>
  </si>
  <si>
    <t>Выходов за период в 1 зале</t>
  </si>
  <si>
    <t>Каждый четверг</t>
  </si>
  <si>
    <t>Предоставляется эфирная справка в течение 7 рабочих дней со дня размещения рекламы</t>
  </si>
  <si>
    <t>Изготовление ролика</t>
  </si>
  <si>
    <t>Локация</t>
  </si>
  <si>
    <t>Кинотеатр</t>
  </si>
  <si>
    <t>От 1500 руб.</t>
  </si>
  <si>
    <t>Реклама на проекционном экране в зале</t>
  </si>
  <si>
    <t>Количество экранов (максимум)</t>
  </si>
  <si>
    <t>Количество экранов (минимум)</t>
  </si>
  <si>
    <t>Время работы экрана</t>
  </si>
  <si>
    <t>Ролик</t>
  </si>
  <si>
    <t>30 сек.</t>
  </si>
  <si>
    <t>Стоимость за 1 зал</t>
  </si>
  <si>
    <t>Старт рекламной кампании</t>
  </si>
  <si>
    <t>Комментарий</t>
  </si>
  <si>
    <t>ПН-ВС: 10:00 - 24:00</t>
  </si>
  <si>
    <t>Новосибирск</t>
  </si>
  <si>
    <t xml:space="preserve">Кронверк Синема Мегаплекс </t>
  </si>
  <si>
    <t xml:space="preserve">Формула Кино Аура </t>
  </si>
  <si>
    <t>Синема Парк Ройал Парк</t>
  </si>
  <si>
    <t>Синема Парк Сан Сити</t>
  </si>
  <si>
    <t>Новосибирск, ул. Троллейная, д. 130а, ТРЦ Континент-3, 3 этаж</t>
  </si>
  <si>
    <t>Новосибирск, ул. Военная, д. 5, ТРЦ Аура, 4 этаж</t>
  </si>
  <si>
    <t>630049, г. Новосибирск, Красный проспект, д. 101, ТРК «Ройял Парк»</t>
  </si>
  <si>
    <t>630048, г. Новосибирск, пл. Карла Маркса, 7, МФК «Сан Сити», 3-й этаж</t>
  </si>
  <si>
    <t>54.966468, 82.852966</t>
  </si>
  <si>
    <t>55.028806, 82.936590</t>
  </si>
  <si>
    <t>55.055738, 82.911914</t>
  </si>
  <si>
    <t>54.980332, 82.897918</t>
  </si>
  <si>
    <t>Стоимость повышается при размещении рекламы в праздничные дни, размещении ролика длиннее 30 сек., а также при позиционировании рекламы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</si>
</sst>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family val="2"/>
      <charset val="204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1" fillId="0" borderId="1" xfId="4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5" xfId="3"/>
    <cellStyle name="Обычный 5 2 2" xfId="4"/>
  </cellStyles>
  <dxfs count="0"/>
  <tableStyles count="0" defaultTableStyle="TableStyleMedium2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andex.ru/maps/-/CTS4Q-OJ" TargetMode="External"/><Relationship Id="rId2" Type="http://schemas.openxmlformats.org/officeDocument/2006/relationships/hyperlink" Target="https://yandex.ru/maps/-/CTS4Q2L0" TargetMode="External"/><Relationship Id="rId1" Type="http://schemas.openxmlformats.org/officeDocument/2006/relationships/hyperlink" Target="https://disk.yandex.ru/d/_zsualL6TdgUDA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yandex.ru/maps/-/CTS4UEyV" TargetMode="External"/><Relationship Id="rId4" Type="http://schemas.openxmlformats.org/officeDocument/2006/relationships/hyperlink" Target="https://yandex.ru/maps/-/CTS4UAJ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zoomScaleNormal="100" workbookViewId="0">
      <selection activeCell="C2" sqref="C2"/>
    </sheetView>
  </sheetViews>
  <sheetFormatPr defaultRowHeight="12.75" x14ac:dyDescent="0.25"/>
  <cols>
    <col min="1" max="1" width="16" style="1" customWidth="1"/>
    <col min="2" max="2" width="12.28515625" style="1" customWidth="1"/>
    <col min="3" max="3" width="22.85546875" style="5" customWidth="1"/>
    <col min="4" max="4" width="28.85546875" style="1" customWidth="1"/>
    <col min="5" max="5" width="10" style="1" customWidth="1"/>
    <col min="6" max="6" width="16.42578125" style="1" customWidth="1"/>
    <col min="7" max="7" width="9.5703125" style="1" customWidth="1"/>
    <col min="8" max="8" width="17.42578125" style="1" customWidth="1"/>
    <col min="9" max="10" width="21.85546875" style="1" customWidth="1"/>
    <col min="11" max="11" width="17.28515625" style="1" customWidth="1"/>
    <col min="12" max="12" width="17.85546875" style="1" customWidth="1"/>
    <col min="13" max="13" width="16.85546875" style="1" customWidth="1"/>
    <col min="14" max="14" width="21.42578125" style="1" customWidth="1"/>
    <col min="15" max="15" width="10.42578125" style="2" customWidth="1"/>
    <col min="16" max="16" width="20.7109375" style="2" customWidth="1"/>
    <col min="17" max="17" width="19.42578125" style="2" customWidth="1"/>
    <col min="18" max="18" width="24.42578125" style="2" customWidth="1"/>
    <col min="19" max="19" width="16.85546875" style="2" customWidth="1"/>
    <col min="20" max="20" width="20" style="2" bestFit="1" customWidth="1"/>
    <col min="21" max="21" width="27.42578125" style="2" bestFit="1" customWidth="1"/>
    <col min="22" max="16384" width="9.140625" style="1"/>
  </cols>
  <sheetData>
    <row r="1" spans="1:21" s="5" customFormat="1" ht="25.5" x14ac:dyDescent="0.25">
      <c r="A1" s="3" t="s">
        <v>0</v>
      </c>
      <c r="B1" s="3" t="s">
        <v>16</v>
      </c>
      <c r="C1" s="3" t="s">
        <v>6</v>
      </c>
      <c r="D1" s="3" t="s">
        <v>1</v>
      </c>
      <c r="E1" s="3" t="s">
        <v>2</v>
      </c>
      <c r="F1" s="3" t="s">
        <v>7</v>
      </c>
      <c r="G1" s="6" t="s">
        <v>8</v>
      </c>
      <c r="H1" s="6" t="s">
        <v>9</v>
      </c>
      <c r="I1" s="3" t="s">
        <v>20</v>
      </c>
      <c r="J1" s="3" t="s">
        <v>21</v>
      </c>
      <c r="K1" s="3" t="s">
        <v>22</v>
      </c>
      <c r="L1" s="3" t="s">
        <v>11</v>
      </c>
      <c r="M1" s="3" t="s">
        <v>3</v>
      </c>
      <c r="N1" s="3" t="s">
        <v>12</v>
      </c>
      <c r="O1" s="3" t="s">
        <v>23</v>
      </c>
      <c r="P1" s="3" t="s">
        <v>25</v>
      </c>
      <c r="Q1" s="6" t="s">
        <v>26</v>
      </c>
      <c r="R1" s="3" t="s">
        <v>4</v>
      </c>
      <c r="S1" s="3" t="s">
        <v>15</v>
      </c>
      <c r="T1" s="3" t="s">
        <v>5</v>
      </c>
      <c r="U1" s="3" t="s">
        <v>27</v>
      </c>
    </row>
    <row r="2" spans="1:21" ht="76.5" x14ac:dyDescent="0.25">
      <c r="A2" s="4" t="s">
        <v>29</v>
      </c>
      <c r="B2" s="9" t="s">
        <v>17</v>
      </c>
      <c r="C2" s="4" t="s">
        <v>30</v>
      </c>
      <c r="D2" s="4" t="s">
        <v>34</v>
      </c>
      <c r="E2" s="8" t="s">
        <v>2</v>
      </c>
      <c r="F2" s="7" t="s">
        <v>19</v>
      </c>
      <c r="G2" s="8" t="s">
        <v>8</v>
      </c>
      <c r="H2" s="7" t="s">
        <v>10</v>
      </c>
      <c r="I2" s="4">
        <v>5</v>
      </c>
      <c r="J2" s="4">
        <v>1</v>
      </c>
      <c r="K2" s="7" t="s">
        <v>28</v>
      </c>
      <c r="L2" s="4">
        <v>5</v>
      </c>
      <c r="M2" s="7">
        <v>7</v>
      </c>
      <c r="N2" s="7">
        <f t="shared" ref="N2:N5" si="0">M2*L2</f>
        <v>35</v>
      </c>
      <c r="O2" s="4" t="s">
        <v>24</v>
      </c>
      <c r="P2" s="10">
        <f t="shared" ref="P2:P5" si="1">600*N2</f>
        <v>21000</v>
      </c>
      <c r="Q2" s="7" t="s">
        <v>13</v>
      </c>
      <c r="R2" s="4" t="s">
        <v>14</v>
      </c>
      <c r="S2" s="4" t="s">
        <v>18</v>
      </c>
      <c r="T2" s="4" t="s">
        <v>38</v>
      </c>
      <c r="U2" s="4" t="s">
        <v>42</v>
      </c>
    </row>
    <row r="3" spans="1:21" ht="76.5" x14ac:dyDescent="0.25">
      <c r="A3" s="4" t="s">
        <v>29</v>
      </c>
      <c r="B3" s="9" t="s">
        <v>17</v>
      </c>
      <c r="C3" s="4" t="s">
        <v>31</v>
      </c>
      <c r="D3" s="4" t="s">
        <v>35</v>
      </c>
      <c r="E3" s="8" t="s">
        <v>2</v>
      </c>
      <c r="F3" s="7" t="s">
        <v>19</v>
      </c>
      <c r="G3" s="8" t="s">
        <v>8</v>
      </c>
      <c r="H3" s="7" t="s">
        <v>10</v>
      </c>
      <c r="I3" s="4">
        <v>9</v>
      </c>
      <c r="J3" s="4">
        <v>1</v>
      </c>
      <c r="K3" s="7" t="s">
        <v>28</v>
      </c>
      <c r="L3" s="4">
        <v>5</v>
      </c>
      <c r="M3" s="7">
        <v>7</v>
      </c>
      <c r="N3" s="7">
        <f t="shared" si="0"/>
        <v>35</v>
      </c>
      <c r="O3" s="4" t="s">
        <v>24</v>
      </c>
      <c r="P3" s="10">
        <f t="shared" si="1"/>
        <v>21000</v>
      </c>
      <c r="Q3" s="7" t="s">
        <v>13</v>
      </c>
      <c r="R3" s="4" t="s">
        <v>14</v>
      </c>
      <c r="S3" s="4" t="s">
        <v>18</v>
      </c>
      <c r="T3" s="4" t="s">
        <v>39</v>
      </c>
      <c r="U3" s="4" t="s">
        <v>42</v>
      </c>
    </row>
    <row r="4" spans="1:21" ht="76.5" x14ac:dyDescent="0.25">
      <c r="A4" s="4" t="s">
        <v>29</v>
      </c>
      <c r="B4" s="9" t="s">
        <v>17</v>
      </c>
      <c r="C4" s="4" t="s">
        <v>32</v>
      </c>
      <c r="D4" s="4" t="s">
        <v>36</v>
      </c>
      <c r="E4" s="8" t="s">
        <v>2</v>
      </c>
      <c r="F4" s="7" t="s">
        <v>19</v>
      </c>
      <c r="G4" s="8" t="s">
        <v>8</v>
      </c>
      <c r="H4" s="7" t="s">
        <v>10</v>
      </c>
      <c r="I4" s="4">
        <v>10</v>
      </c>
      <c r="J4" s="4">
        <v>1</v>
      </c>
      <c r="K4" s="7" t="s">
        <v>28</v>
      </c>
      <c r="L4" s="4">
        <v>5</v>
      </c>
      <c r="M4" s="7">
        <v>7</v>
      </c>
      <c r="N4" s="7">
        <f t="shared" si="0"/>
        <v>35</v>
      </c>
      <c r="O4" s="4" t="s">
        <v>24</v>
      </c>
      <c r="P4" s="10">
        <f t="shared" si="1"/>
        <v>21000</v>
      </c>
      <c r="Q4" s="7" t="s">
        <v>13</v>
      </c>
      <c r="R4" s="4" t="s">
        <v>14</v>
      </c>
      <c r="S4" s="4" t="s">
        <v>18</v>
      </c>
      <c r="T4" s="4" t="s">
        <v>40</v>
      </c>
      <c r="U4" s="4" t="s">
        <v>42</v>
      </c>
    </row>
    <row r="5" spans="1:21" ht="76.5" x14ac:dyDescent="0.25">
      <c r="A5" s="4" t="s">
        <v>29</v>
      </c>
      <c r="B5" s="9" t="s">
        <v>17</v>
      </c>
      <c r="C5" s="4" t="s">
        <v>33</v>
      </c>
      <c r="D5" s="4" t="s">
        <v>37</v>
      </c>
      <c r="E5" s="8" t="s">
        <v>2</v>
      </c>
      <c r="F5" s="7" t="s">
        <v>19</v>
      </c>
      <c r="G5" s="8" t="s">
        <v>8</v>
      </c>
      <c r="H5" s="7" t="s">
        <v>10</v>
      </c>
      <c r="I5" s="4">
        <v>9</v>
      </c>
      <c r="J5" s="4">
        <v>1</v>
      </c>
      <c r="K5" s="7" t="s">
        <v>28</v>
      </c>
      <c r="L5" s="4">
        <v>5</v>
      </c>
      <c r="M5" s="7">
        <v>7</v>
      </c>
      <c r="N5" s="7">
        <f t="shared" si="0"/>
        <v>35</v>
      </c>
      <c r="O5" s="4" t="s">
        <v>24</v>
      </c>
      <c r="P5" s="10">
        <f t="shared" si="1"/>
        <v>21000</v>
      </c>
      <c r="Q5" s="7" t="s">
        <v>13</v>
      </c>
      <c r="R5" s="4" t="s">
        <v>14</v>
      </c>
      <c r="S5" s="4" t="s">
        <v>18</v>
      </c>
      <c r="T5" s="4" t="s">
        <v>41</v>
      </c>
      <c r="U5" s="4" t="s">
        <v>42</v>
      </c>
    </row>
    <row r="6" spans="1:21" x14ac:dyDescent="0.25">
      <c r="M6" s="2"/>
      <c r="N6" s="2"/>
      <c r="R6" s="1"/>
      <c r="S6" s="1"/>
    </row>
    <row r="7" spans="1:21" x14ac:dyDescent="0.25">
      <c r="M7" s="2"/>
      <c r="N7" s="2"/>
      <c r="R7" s="1"/>
      <c r="S7" s="1"/>
    </row>
    <row r="8" spans="1:21" x14ac:dyDescent="0.25">
      <c r="M8" s="2"/>
      <c r="N8" s="2"/>
      <c r="R8" s="1"/>
      <c r="S8" s="1"/>
    </row>
    <row r="9" spans="1:21" x14ac:dyDescent="0.25">
      <c r="M9" s="2"/>
      <c r="N9" s="2"/>
      <c r="R9" s="1"/>
      <c r="S9" s="1"/>
    </row>
    <row r="10" spans="1:21" x14ac:dyDescent="0.25">
      <c r="M10" s="2"/>
      <c r="N10" s="2"/>
      <c r="R10" s="1"/>
      <c r="S10" s="1"/>
    </row>
    <row r="11" spans="1:21" x14ac:dyDescent="0.25">
      <c r="M11" s="2"/>
      <c r="N11" s="2"/>
      <c r="R11" s="1"/>
      <c r="S11" s="1"/>
    </row>
    <row r="12" spans="1:21" x14ac:dyDescent="0.25">
      <c r="M12" s="2"/>
      <c r="N12" s="2"/>
      <c r="R12" s="1"/>
      <c r="S12" s="1"/>
    </row>
    <row r="13" spans="1:21" x14ac:dyDescent="0.25">
      <c r="M13" s="2"/>
      <c r="N13" s="2"/>
      <c r="R13" s="1"/>
      <c r="S13" s="1"/>
    </row>
    <row r="14" spans="1:21" x14ac:dyDescent="0.25">
      <c r="M14" s="2"/>
      <c r="N14" s="2"/>
      <c r="R14" s="1"/>
      <c r="S14" s="1"/>
    </row>
    <row r="15" spans="1:21" x14ac:dyDescent="0.25">
      <c r="M15" s="2"/>
      <c r="N15" s="2"/>
      <c r="R15" s="1"/>
      <c r="S15" s="1"/>
    </row>
    <row r="16" spans="1:21" x14ac:dyDescent="0.25">
      <c r="M16" s="2"/>
      <c r="N16" s="2"/>
      <c r="R16" s="1"/>
      <c r="S16" s="1"/>
    </row>
    <row r="17" spans="13:19" x14ac:dyDescent="0.25">
      <c r="M17" s="2"/>
      <c r="N17" s="2"/>
      <c r="R17" s="1"/>
      <c r="S17" s="1"/>
    </row>
    <row r="18" spans="13:19" x14ac:dyDescent="0.25">
      <c r="M18" s="2"/>
      <c r="N18" s="2"/>
      <c r="R18" s="1"/>
      <c r="S18" s="1"/>
    </row>
    <row r="19" spans="13:19" x14ac:dyDescent="0.25">
      <c r="M19" s="2"/>
      <c r="N19" s="2"/>
      <c r="R19" s="1"/>
      <c r="S19" s="1"/>
    </row>
    <row r="20" spans="13:19" x14ac:dyDescent="0.25">
      <c r="M20" s="2"/>
      <c r="N20" s="2"/>
      <c r="R20" s="1"/>
      <c r="S20" s="1"/>
    </row>
    <row r="21" spans="13:19" x14ac:dyDescent="0.25">
      <c r="M21" s="2"/>
      <c r="N21" s="2"/>
      <c r="R21" s="1"/>
      <c r="S21" s="1"/>
    </row>
  </sheetData>
  <autoFilter ref="A1:U5"/>
  <hyperlinks>
    <hyperlink ref="G2:G5" r:id="rId1" display="Фото"/>
    <hyperlink ref="E2" r:id="rId2"/>
    <hyperlink ref="E3" r:id="rId3"/>
    <hyperlink ref="E4" r:id="rId4"/>
    <hyperlink ref="E5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Проекционный экран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2026-08-31T18:29:56Z</dcterms:modified>
</cp:coreProperties>
</file>