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Листовки" sheetId="7" r:id="rId1"/>
  </sheets>
  <definedNames>
    <definedName name="_xlnm._FilterDatabase" localSheetId="0" hidden="1">Листовки!$G$1:$P$2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" i="7" l="1"/>
  <c r="M2" i="7"/>
  <c r="M3" i="7" l="1"/>
  <c r="N3" i="7"/>
</calcChain>
</file>

<file path=xl/sharedStrings.xml><?xml version="1.0" encoding="utf-8"?>
<sst xmlns="http://schemas.openxmlformats.org/spreadsheetml/2006/main" count="36" uniqueCount="27">
  <si>
    <t>Регион</t>
  </si>
  <si>
    <t>Ссылка</t>
  </si>
  <si>
    <t>Фото</t>
  </si>
  <si>
    <t>Адрес</t>
  </si>
  <si>
    <t>Карта</t>
  </si>
  <si>
    <t>Координаты</t>
  </si>
  <si>
    <t>Локация</t>
  </si>
  <si>
    <t>Вид рекламы</t>
  </si>
  <si>
    <t xml:space="preserve">Количество мест для листовок </t>
  </si>
  <si>
    <t>Код</t>
  </si>
  <si>
    <t xml:space="preserve">Место расположения листовок </t>
  </si>
  <si>
    <t>Период, мес.</t>
  </si>
  <si>
    <t>Выбранный тираж</t>
  </si>
  <si>
    <t>Печать А4</t>
  </si>
  <si>
    <t>Печать А5</t>
  </si>
  <si>
    <t>Новосибирск</t>
  </si>
  <si>
    <t>Аэропорт</t>
  </si>
  <si>
    <t>Новосибирская область, аэропорт Новосибирск (Толмачёво) имени А.И. Покрышкина</t>
  </si>
  <si>
    <t>Буклеты/Листовки</t>
  </si>
  <si>
    <t xml:space="preserve">Стойка с полиграфией в Бизнес зале " Premier" </t>
  </si>
  <si>
    <t>Стойка с полиграфией в Бизнес зале "Comfort"</t>
  </si>
  <si>
    <t>НАБ-1</t>
  </si>
  <si>
    <t>НАБ-2</t>
  </si>
  <si>
    <t>55.011877, 82.646531</t>
  </si>
  <si>
    <t>Аренда места</t>
  </si>
  <si>
    <t>Рассчитывается индивидуально</t>
  </si>
  <si>
    <t>Изготовление стойки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</si>
</sst>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u/>
      <sz val="10"/>
      <color theme="10"/>
      <name val="Calibri"/>
      <family val="2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21">
    <xf numFmtId="0" fontId="0" fillId="0" borderId="0" xfId="0"/>
    <xf numFmtId="0" fontId="3" fillId="0" borderId="0" xfId="0" applyFont="1" applyFill="1" applyAlignment="1">
      <alignment wrapText="1"/>
    </xf>
    <xf numFmtId="0" fontId="3" fillId="0" borderId="0" xfId="0" applyFont="1" applyFill="1"/>
    <xf numFmtId="164" fontId="3" fillId="0" borderId="0" xfId="0" applyNumberFormat="1" applyFont="1" applyFill="1"/>
    <xf numFmtId="0" fontId="3" fillId="0" borderId="0" xfId="0" applyNumberFormat="1" applyFont="1" applyFill="1"/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Border="1"/>
    <xf numFmtId="0" fontId="3" fillId="0" borderId="0" xfId="0" applyFont="1" applyFill="1" applyBorder="1" applyAlignment="1">
      <alignment wrapText="1"/>
    </xf>
    <xf numFmtId="164" fontId="4" fillId="0" borderId="1" xfId="0" applyNumberFormat="1" applyFont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 wrapText="1"/>
    </xf>
    <xf numFmtId="0" fontId="6" fillId="0" borderId="1" xfId="2" applyNumberFormat="1" applyFont="1" applyBorder="1" applyAlignment="1" applyProtection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3" fillId="0" borderId="1" xfId="2" applyNumberFormat="1" applyFont="1" applyBorder="1" applyAlignment="1" applyProtection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3" fillId="0" borderId="1" xfId="2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/>
    </xf>
  </cellXfs>
  <cellStyles count="3">
    <cellStyle name="Гиперссылка" xfId="2" builtinId="8"/>
    <cellStyle name="Обычный" xfId="0" builtinId="0"/>
    <cellStyle name="Обычный 2" xfId="1"/>
  </cellStyles>
  <dxfs count="0"/>
  <tableStyles count="0" defaultTableStyle="TableStyleMedium2" defaultPivotStyle="PivotStyleMedium9"/>
  <colors>
    <mruColors>
      <color rgb="FFCCFFCC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isk.yandex.ru/i/fyPkAw0Wdh-GnQ" TargetMode="External"/><Relationship Id="rId2" Type="http://schemas.openxmlformats.org/officeDocument/2006/relationships/hyperlink" Target="https://disk.yandex.ru/i/qrfzcApINbUmCA" TargetMode="External"/><Relationship Id="rId1" Type="http://schemas.openxmlformats.org/officeDocument/2006/relationships/hyperlink" Target="https://yandex.ru/maps/-/CHS0ISJU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"/>
  <sheetViews>
    <sheetView tabSelected="1" zoomScaleNormal="100" zoomScaleSheetLayoutView="100" workbookViewId="0">
      <selection activeCell="E3" sqref="E3"/>
    </sheetView>
  </sheetViews>
  <sheetFormatPr defaultRowHeight="12.75" x14ac:dyDescent="0.2"/>
  <cols>
    <col min="1" max="1" width="11.5703125" style="2" customWidth="1"/>
    <col min="2" max="2" width="12.28515625" style="2" customWidth="1"/>
    <col min="3" max="3" width="21" style="2" customWidth="1"/>
    <col min="4" max="4" width="10" style="2" customWidth="1"/>
    <col min="5" max="5" width="16.42578125" style="1" customWidth="1"/>
    <col min="6" max="6" width="23.140625" style="1" customWidth="1"/>
    <col min="7" max="7" width="9.5703125" style="3" customWidth="1"/>
    <col min="8" max="8" width="16.140625" style="3" customWidth="1"/>
    <col min="9" max="9" width="8.7109375" style="3" customWidth="1"/>
    <col min="10" max="10" width="22.5703125" style="3" customWidth="1"/>
    <col min="11" max="11" width="20.5703125" style="3" customWidth="1"/>
    <col min="12" max="12" width="16.7109375" style="3" customWidth="1"/>
    <col min="13" max="14" width="13.5703125" style="3" customWidth="1"/>
    <col min="15" max="15" width="22.85546875" style="3" customWidth="1"/>
    <col min="16" max="16" width="19" style="4" customWidth="1"/>
    <col min="17" max="16384" width="9.140625" style="2"/>
  </cols>
  <sheetData>
    <row r="1" spans="1:17" s="1" customFormat="1" ht="25.5" x14ac:dyDescent="0.2">
      <c r="A1" s="10" t="s">
        <v>0</v>
      </c>
      <c r="B1" s="10" t="s">
        <v>6</v>
      </c>
      <c r="C1" s="10" t="s">
        <v>3</v>
      </c>
      <c r="D1" s="10" t="s">
        <v>4</v>
      </c>
      <c r="E1" s="10" t="s">
        <v>7</v>
      </c>
      <c r="F1" s="10" t="s">
        <v>10</v>
      </c>
      <c r="G1" s="10" t="s">
        <v>2</v>
      </c>
      <c r="H1" s="10" t="s">
        <v>11</v>
      </c>
      <c r="I1" s="10" t="s">
        <v>9</v>
      </c>
      <c r="J1" s="10" t="s">
        <v>8</v>
      </c>
      <c r="K1" s="10" t="s">
        <v>12</v>
      </c>
      <c r="L1" s="10" t="s">
        <v>24</v>
      </c>
      <c r="M1" s="10" t="s">
        <v>13</v>
      </c>
      <c r="N1" s="10" t="s">
        <v>14</v>
      </c>
      <c r="O1" s="10" t="s">
        <v>26</v>
      </c>
      <c r="P1" s="10" t="s">
        <v>5</v>
      </c>
    </row>
    <row r="2" spans="1:17" s="1" customFormat="1" ht="51" x14ac:dyDescent="0.2">
      <c r="A2" s="11" t="s">
        <v>15</v>
      </c>
      <c r="B2" s="12" t="s">
        <v>16</v>
      </c>
      <c r="C2" s="12" t="s">
        <v>17</v>
      </c>
      <c r="D2" s="13" t="s">
        <v>1</v>
      </c>
      <c r="E2" s="14" t="s">
        <v>18</v>
      </c>
      <c r="F2" s="15" t="s">
        <v>19</v>
      </c>
      <c r="G2" s="13" t="s">
        <v>1</v>
      </c>
      <c r="H2" s="16">
        <v>1</v>
      </c>
      <c r="I2" s="17" t="s">
        <v>21</v>
      </c>
      <c r="J2" s="18">
        <v>1</v>
      </c>
      <c r="K2" s="17">
        <v>200</v>
      </c>
      <c r="L2" s="8">
        <v>130000</v>
      </c>
      <c r="M2" s="9">
        <f>60*K2</f>
        <v>12000</v>
      </c>
      <c r="N2" s="9">
        <f>50*K2</f>
        <v>10000</v>
      </c>
      <c r="O2" s="19" t="s">
        <v>25</v>
      </c>
      <c r="P2" s="20" t="s">
        <v>23</v>
      </c>
      <c r="Q2" s="5"/>
    </row>
    <row r="3" spans="1:17" s="1" customFormat="1" ht="51" x14ac:dyDescent="0.2">
      <c r="A3" s="11" t="s">
        <v>15</v>
      </c>
      <c r="B3" s="12" t="s">
        <v>16</v>
      </c>
      <c r="C3" s="12" t="s">
        <v>17</v>
      </c>
      <c r="D3" s="13" t="s">
        <v>1</v>
      </c>
      <c r="E3" s="14" t="s">
        <v>18</v>
      </c>
      <c r="F3" s="15" t="s">
        <v>20</v>
      </c>
      <c r="G3" s="13" t="s">
        <v>1</v>
      </c>
      <c r="H3" s="16">
        <v>1</v>
      </c>
      <c r="I3" s="17" t="s">
        <v>22</v>
      </c>
      <c r="J3" s="18">
        <v>1</v>
      </c>
      <c r="K3" s="17">
        <v>200</v>
      </c>
      <c r="L3" s="8">
        <v>130000</v>
      </c>
      <c r="M3" s="9">
        <f t="shared" ref="M3" si="0">60*K3</f>
        <v>12000</v>
      </c>
      <c r="N3" s="9">
        <f t="shared" ref="N3" si="1">50*K3</f>
        <v>10000</v>
      </c>
      <c r="O3" s="19" t="s">
        <v>25</v>
      </c>
      <c r="P3" s="20" t="s">
        <v>23</v>
      </c>
      <c r="Q3" s="5"/>
    </row>
    <row r="4" spans="1:17" x14ac:dyDescent="0.2">
      <c r="A4" s="6"/>
      <c r="B4" s="6"/>
      <c r="C4" s="6"/>
      <c r="D4" s="6"/>
      <c r="E4" s="7"/>
    </row>
  </sheetData>
  <autoFilter ref="A1:P1"/>
  <hyperlinks>
    <hyperlink ref="D2:D3" r:id="rId1" display="Ссылка"/>
    <hyperlink ref="G2" r:id="rId2"/>
    <hyperlink ref="G3" r:id="rId3"/>
  </hyperlinks>
  <pageMargins left="0.7" right="0.7" top="0.75" bottom="0.75" header="0.3" footer="0.3"/>
  <pageSetup paperSize="9" orientation="portrait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Листовки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2026-03-02T12:42:29Z</dcterms:modified>
</cp:coreProperties>
</file>